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Disponibilità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6" i="1" l="1"/>
  <c r="I36" i="1"/>
  <c r="H36" i="1"/>
  <c r="G36" i="1"/>
  <c r="F36" i="1"/>
  <c r="BS35" i="1"/>
  <c r="BS34" i="1"/>
  <c r="BS33" i="1"/>
  <c r="BS32" i="1"/>
  <c r="BS31" i="1"/>
  <c r="BS30" i="1"/>
  <c r="BS29" i="1"/>
  <c r="BS28" i="1"/>
  <c r="BS27" i="1"/>
  <c r="BS26" i="1"/>
  <c r="BS25" i="1"/>
  <c r="BS24" i="1"/>
  <c r="BS23" i="1"/>
  <c r="BS22" i="1"/>
  <c r="BS21" i="1"/>
  <c r="BS18" i="1"/>
  <c r="BS17" i="1"/>
  <c r="BS15" i="1"/>
  <c r="BS14" i="1"/>
  <c r="BS13" i="1"/>
  <c r="BS12" i="1"/>
  <c r="BS11" i="1"/>
  <c r="BS36" i="1" l="1"/>
</calcChain>
</file>

<file path=xl/sharedStrings.xml><?xml version="1.0" encoding="utf-8"?>
<sst xmlns="http://schemas.openxmlformats.org/spreadsheetml/2006/main" count="60" uniqueCount="57">
  <si>
    <t>A.CAPP</t>
  </si>
  <si>
    <t>CAPPOTTI</t>
  </si>
  <si>
    <t>WLS</t>
  </si>
  <si>
    <t>RTL</t>
  </si>
  <si>
    <t>Immagini</t>
  </si>
  <si>
    <t>Articolo</t>
  </si>
  <si>
    <t>Descrizione</t>
  </si>
  <si>
    <t>38</t>
  </si>
  <si>
    <t>40</t>
  </si>
  <si>
    <t>42</t>
  </si>
  <si>
    <t>44</t>
  </si>
  <si>
    <t>46</t>
  </si>
  <si>
    <t>48</t>
  </si>
  <si>
    <t>Totale</t>
  </si>
  <si>
    <t>HST501 A#47800502</t>
  </si>
  <si>
    <t>Cappotto lungo d/petto - PANNA</t>
  </si>
  <si>
    <t>HST501 A#47803506</t>
  </si>
  <si>
    <t>Cappotto lungo d/petto - CAMMELLO</t>
  </si>
  <si>
    <t>HST501 A#486D1355</t>
  </si>
  <si>
    <t>Cappotto lungo d/petto - GRIGIO/ROSA</t>
  </si>
  <si>
    <t>HST503A#47802500</t>
  </si>
  <si>
    <t>Cappotto corto uovo - ROSA</t>
  </si>
  <si>
    <t>HST503A#47804798</t>
  </si>
  <si>
    <t>Cappotto corto uovo - VERDE SCURO</t>
  </si>
  <si>
    <t>HST504 A#47804500</t>
  </si>
  <si>
    <t>Cappotto corto uovo - BLU</t>
  </si>
  <si>
    <t>HST504A#47804565</t>
  </si>
  <si>
    <t>Cappotto corto uovo - BLU PETROLIO</t>
  </si>
  <si>
    <t>HST505 A#47804501</t>
  </si>
  <si>
    <t>Cappotto corto d/petto - BLU ELETTRICO</t>
  </si>
  <si>
    <t>HST505A#47805051</t>
  </si>
  <si>
    <t>Cappotto corto d/petto - BLACK</t>
  </si>
  <si>
    <t>HST506 A#47803506</t>
  </si>
  <si>
    <t>HST507A#494D0420</t>
  </si>
  <si>
    <t>Cappotto lungo d/petto - NERO/BLU</t>
  </si>
  <si>
    <t>HST507A#495D0164</t>
  </si>
  <si>
    <t>Cappotto lungo d/petto - GRIGIO/BEIGE</t>
  </si>
  <si>
    <t>HST507A#496T0298</t>
  </si>
  <si>
    <t>Cappotto lungo d/petto - NERO/BLU/BEIGE</t>
  </si>
  <si>
    <t>HST507A#497T0041</t>
  </si>
  <si>
    <t>Cappotto lungo d/petto - NERO/BIANCO/GIALLO</t>
  </si>
  <si>
    <t>HST507A#498D0420</t>
  </si>
  <si>
    <t>HST507A#49909000</t>
  </si>
  <si>
    <t>Cappotto lungo d/petto - MULTICOLOR</t>
  </si>
  <si>
    <t>HST507A#591D0430</t>
  </si>
  <si>
    <t>Cappotto lungo d/petto - ARGENTO/ROSA</t>
  </si>
  <si>
    <t>HST509 A#47804500</t>
  </si>
  <si>
    <t>Cappotto lungo d/petto - BLU</t>
  </si>
  <si>
    <t>HST509A#47800502</t>
  </si>
  <si>
    <t>HST509A#47802002</t>
  </si>
  <si>
    <t>Cappotto lungo d/petto - BORDEAUX</t>
  </si>
  <si>
    <t>HST509A#47804501</t>
  </si>
  <si>
    <t>Cappotto lungo d/petto - BLU ELETTRICO</t>
  </si>
  <si>
    <t>HST509A#47805002</t>
  </si>
  <si>
    <t>Cappotto lungo d/petto - ANTRACITE</t>
  </si>
  <si>
    <t>Totale CAPPOTTI</t>
  </si>
  <si>
    <t>350.00 EUR pcs.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</si>
</sst>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.00&quot; &quot;[$€-2]&quot; &quot;;&quot;-&quot;* #,##0.00&quot; &quot;[$€-2]&quot; &quot;;&quot; &quot;* &quot;-&quot;??&quot; &quot;[$€-2]&quot; &quot;"/>
  </numFmts>
  <fonts count="7" x14ac:knownFonts="1">
    <font>
      <sz val="11"/>
      <color indexed="8"/>
      <name val="Calibri"/>
    </font>
    <font>
      <b/>
      <sz val="11"/>
      <color indexed="8"/>
      <name val="Calibri"/>
    </font>
    <font>
      <b/>
      <sz val="16"/>
      <color indexed="9"/>
      <name val="Trebuchet MS"/>
    </font>
    <font>
      <sz val="16"/>
      <color indexed="8"/>
      <name val="Trebuchet MS"/>
    </font>
    <font>
      <sz val="10"/>
      <color indexed="8"/>
      <name val="Calibri"/>
    </font>
    <font>
      <b/>
      <sz val="10"/>
      <color indexed="8"/>
      <name val="Calibri"/>
    </font>
    <font>
      <b/>
      <sz val="11"/>
      <color rgb="FFFF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1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63">
    <xf numFmtId="0" fontId="0" fillId="0" borderId="0" xfId="0" applyFont="1" applyAlignment="1"/>
    <xf numFmtId="0" fontId="0" fillId="0" borderId="0" xfId="0" applyNumberFormat="1" applyFont="1" applyAlignment="1"/>
    <xf numFmtId="49" fontId="2" fillId="0" borderId="1" xfId="0" applyNumberFormat="1" applyFont="1" applyBorder="1" applyAlignment="1"/>
    <xf numFmtId="0" fontId="3" fillId="0" borderId="1" xfId="0" applyFont="1" applyBorder="1" applyAlignment="1"/>
    <xf numFmtId="0" fontId="0" fillId="0" borderId="1" xfId="0" applyFont="1" applyBorder="1" applyAlignment="1"/>
    <xf numFmtId="0" fontId="0" fillId="2" borderId="1" xfId="0" applyFont="1" applyFill="1" applyBorder="1" applyAlignment="1">
      <alignment vertical="top"/>
    </xf>
    <xf numFmtId="49" fontId="4" fillId="0" borderId="1" xfId="0" applyNumberFormat="1" applyFont="1" applyBorder="1" applyAlignment="1"/>
    <xf numFmtId="0" fontId="4" fillId="0" borderId="1" xfId="0" applyFont="1" applyBorder="1" applyAlignment="1"/>
    <xf numFmtId="0" fontId="4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center" vertical="top"/>
    </xf>
    <xf numFmtId="0" fontId="0" fillId="2" borderId="2" xfId="0" applyFont="1" applyFill="1" applyBorder="1" applyAlignment="1">
      <alignment horizontal="center" vertical="top"/>
    </xf>
    <xf numFmtId="0" fontId="0" fillId="2" borderId="2" xfId="0" applyFont="1" applyFill="1" applyBorder="1" applyAlignment="1">
      <alignment vertical="top"/>
    </xf>
    <xf numFmtId="0" fontId="4" fillId="0" borderId="3" xfId="0" applyFont="1" applyBorder="1" applyAlignment="1"/>
    <xf numFmtId="0" fontId="4" fillId="3" borderId="4" xfId="0" applyFont="1" applyFill="1" applyBorder="1" applyAlignment="1">
      <alignment horizontal="left" vertical="top"/>
    </xf>
    <xf numFmtId="49" fontId="5" fillId="3" borderId="5" xfId="0" applyNumberFormat="1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center" vertical="top"/>
    </xf>
    <xf numFmtId="0" fontId="0" fillId="3" borderId="5" xfId="0" applyFont="1" applyFill="1" applyBorder="1" applyAlignment="1">
      <alignment horizontal="center" vertical="top"/>
    </xf>
    <xf numFmtId="0" fontId="0" fillId="3" borderId="6" xfId="0" applyFont="1" applyFill="1" applyBorder="1" applyAlignment="1">
      <alignment horizontal="center" vertical="top"/>
    </xf>
    <xf numFmtId="49" fontId="1" fillId="4" borderId="7" xfId="0" applyNumberFormat="1" applyFont="1" applyFill="1" applyBorder="1" applyAlignment="1">
      <alignment vertical="top" wrapText="1"/>
    </xf>
    <xf numFmtId="49" fontId="5" fillId="3" borderId="7" xfId="0" applyNumberFormat="1" applyFont="1" applyFill="1" applyBorder="1" applyAlignment="1">
      <alignment horizontal="left" wrapText="1"/>
    </xf>
    <xf numFmtId="49" fontId="5" fillId="3" borderId="7" xfId="0" applyNumberFormat="1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top" wrapText="1"/>
    </xf>
    <xf numFmtId="0" fontId="0" fillId="3" borderId="7" xfId="0" applyFont="1" applyFill="1" applyBorder="1" applyAlignment="1">
      <alignment horizontal="center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164" fontId="0" fillId="2" borderId="7" xfId="0" applyNumberFormat="1" applyFont="1" applyFill="1" applyBorder="1" applyAlignment="1">
      <alignment vertical="top"/>
    </xf>
    <xf numFmtId="49" fontId="4" fillId="2" borderId="7" xfId="0" applyNumberFormat="1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center" vertical="top"/>
    </xf>
    <xf numFmtId="1" fontId="4" fillId="2" borderId="7" xfId="0" applyNumberFormat="1" applyFont="1" applyFill="1" applyBorder="1" applyAlignment="1">
      <alignment horizontal="center" vertical="top"/>
    </xf>
    <xf numFmtId="0" fontId="0" fillId="2" borderId="7" xfId="0" applyFont="1" applyFill="1" applyBorder="1" applyAlignment="1">
      <alignment horizontal="center" vertical="top"/>
    </xf>
    <xf numFmtId="1" fontId="0" fillId="2" borderId="7" xfId="0" applyNumberFormat="1" applyFont="1" applyFill="1" applyBorder="1" applyAlignment="1">
      <alignment horizontal="center" vertical="top"/>
    </xf>
    <xf numFmtId="164" fontId="1" fillId="2" borderId="7" xfId="0" applyNumberFormat="1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4" fillId="2" borderId="9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/>
    </xf>
    <xf numFmtId="49" fontId="4" fillId="2" borderId="12" xfId="0" applyNumberFormat="1" applyFont="1" applyFill="1" applyBorder="1" applyAlignment="1">
      <alignment horizontal="left" vertical="top"/>
    </xf>
    <xf numFmtId="0" fontId="4" fillId="2" borderId="12" xfId="0" applyFont="1" applyFill="1" applyBorder="1" applyAlignment="1">
      <alignment horizontal="center" vertical="top"/>
    </xf>
    <xf numFmtId="1" fontId="4" fillId="2" borderId="12" xfId="0" applyNumberFormat="1" applyFont="1" applyFill="1" applyBorder="1" applyAlignment="1">
      <alignment horizontal="center" vertical="top"/>
    </xf>
    <xf numFmtId="0" fontId="0" fillId="2" borderId="12" xfId="0" applyFont="1" applyFill="1" applyBorder="1" applyAlignment="1">
      <alignment horizontal="center" vertical="top"/>
    </xf>
    <xf numFmtId="1" fontId="0" fillId="2" borderId="12" xfId="0" applyNumberFormat="1" applyFont="1" applyFill="1" applyBorder="1" applyAlignment="1">
      <alignment horizontal="center" vertical="top"/>
    </xf>
    <xf numFmtId="164" fontId="1" fillId="2" borderId="12" xfId="0" applyNumberFormat="1" applyFont="1" applyFill="1" applyBorder="1" applyAlignment="1">
      <alignment vertical="top"/>
    </xf>
    <xf numFmtId="164" fontId="1" fillId="2" borderId="13" xfId="0" applyNumberFormat="1" applyFont="1" applyFill="1" applyBorder="1" applyAlignment="1">
      <alignment vertical="top"/>
    </xf>
    <xf numFmtId="49" fontId="4" fillId="2" borderId="14" xfId="0" applyNumberFormat="1" applyFont="1" applyFill="1" applyBorder="1" applyAlignment="1">
      <alignment horizontal="left" vertical="top"/>
    </xf>
    <xf numFmtId="49" fontId="4" fillId="2" borderId="2" xfId="0" applyNumberFormat="1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center" vertical="top"/>
    </xf>
    <xf numFmtId="1" fontId="0" fillId="2" borderId="2" xfId="0" applyNumberFormat="1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vertical="top"/>
    </xf>
    <xf numFmtId="164" fontId="1" fillId="2" borderId="15" xfId="0" applyNumberFormat="1" applyFont="1" applyFill="1" applyBorder="1" applyAlignment="1">
      <alignment vertical="top"/>
    </xf>
    <xf numFmtId="0" fontId="4" fillId="2" borderId="7" xfId="0" applyFont="1" applyFill="1" applyBorder="1" applyAlignment="1">
      <alignment horizontal="left" vertical="top"/>
    </xf>
    <xf numFmtId="0" fontId="4" fillId="3" borderId="7" xfId="0" applyFont="1" applyFill="1" applyBorder="1" applyAlignment="1">
      <alignment horizontal="left" vertical="top"/>
    </xf>
    <xf numFmtId="49" fontId="5" fillId="3" borderId="7" xfId="0" applyNumberFormat="1" applyFont="1" applyFill="1" applyBorder="1" applyAlignment="1">
      <alignment horizontal="left" vertical="top"/>
    </xf>
    <xf numFmtId="0" fontId="4" fillId="3" borderId="7" xfId="0" applyFont="1" applyFill="1" applyBorder="1" applyAlignment="1">
      <alignment horizontal="center" vertical="top"/>
    </xf>
    <xf numFmtId="1" fontId="5" fillId="3" borderId="7" xfId="0" applyNumberFormat="1" applyFont="1" applyFill="1" applyBorder="1" applyAlignment="1">
      <alignment horizontal="center" vertical="top"/>
    </xf>
    <xf numFmtId="0" fontId="0" fillId="3" borderId="7" xfId="0" applyFont="1" applyFill="1" applyBorder="1" applyAlignment="1">
      <alignment horizontal="center" vertical="top"/>
    </xf>
    <xf numFmtId="1" fontId="1" fillId="3" borderId="7" xfId="0" applyNumberFormat="1" applyFont="1" applyFill="1" applyBorder="1" applyAlignment="1">
      <alignment horizontal="center" vertical="top"/>
    </xf>
    <xf numFmtId="0" fontId="0" fillId="2" borderId="11" xfId="0" applyFont="1" applyFill="1" applyBorder="1" applyAlignment="1">
      <alignment vertical="top"/>
    </xf>
    <xf numFmtId="0" fontId="0" fillId="2" borderId="12" xfId="0" applyFont="1" applyFill="1" applyBorder="1" applyAlignment="1">
      <alignment vertical="top"/>
    </xf>
    <xf numFmtId="0" fontId="4" fillId="2" borderId="12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6" fillId="0" borderId="0" xfId="0" applyNumberFormat="1" applyFont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0000"/>
      <rgbColor rgb="FFAAAAAA"/>
      <rgbColor rgb="FFFFFFFF"/>
      <rgbColor rgb="FFFFCC99"/>
      <rgbColor rgb="FF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10</xdr:row>
      <xdr:rowOff>257173</xdr:rowOff>
    </xdr:from>
    <xdr:to>
      <xdr:col>1</xdr:col>
      <xdr:colOff>3124200</xdr:colOff>
      <xdr:row>11</xdr:row>
      <xdr:rowOff>981074</xdr:rowOff>
    </xdr:to>
    <xdr:pic>
      <xdr:nvPicPr>
        <xdr:cNvPr id="2" name="Immagine 52" descr="Immagine 5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450" y="2362833"/>
          <a:ext cx="2952751" cy="295275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219075</xdr:colOff>
      <xdr:row>13</xdr:row>
      <xdr:rowOff>282574</xdr:rowOff>
    </xdr:from>
    <xdr:to>
      <xdr:col>1</xdr:col>
      <xdr:colOff>3086100</xdr:colOff>
      <xdr:row>15</xdr:row>
      <xdr:rowOff>679845</xdr:rowOff>
    </xdr:to>
    <xdr:pic>
      <xdr:nvPicPr>
        <xdr:cNvPr id="3" name="Immagine 56" descr="Immagine 5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6075" y="6588759"/>
          <a:ext cx="2867025" cy="326429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63499</xdr:colOff>
      <xdr:row>16</xdr:row>
      <xdr:rowOff>396874</xdr:rowOff>
    </xdr:from>
    <xdr:to>
      <xdr:col>1</xdr:col>
      <xdr:colOff>3076575</xdr:colOff>
      <xdr:row>17</xdr:row>
      <xdr:rowOff>2562225</xdr:rowOff>
    </xdr:to>
    <xdr:pic>
      <xdr:nvPicPr>
        <xdr:cNvPr id="4" name="Immagine 58" descr="Immagine 5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0499" y="10494009"/>
          <a:ext cx="3013076" cy="30130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225425</xdr:colOff>
      <xdr:row>20</xdr:row>
      <xdr:rowOff>387350</xdr:rowOff>
    </xdr:from>
    <xdr:to>
      <xdr:col>1</xdr:col>
      <xdr:colOff>2981325</xdr:colOff>
      <xdr:row>21</xdr:row>
      <xdr:rowOff>2066925</xdr:rowOff>
    </xdr:to>
    <xdr:pic>
      <xdr:nvPicPr>
        <xdr:cNvPr id="5" name="Immagine 60" descr="Immagine 6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2425" y="14377035"/>
          <a:ext cx="2755900" cy="2755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473073</xdr:colOff>
      <xdr:row>23</xdr:row>
      <xdr:rowOff>234949</xdr:rowOff>
    </xdr:from>
    <xdr:to>
      <xdr:col>1</xdr:col>
      <xdr:colOff>2552700</xdr:colOff>
      <xdr:row>23</xdr:row>
      <xdr:rowOff>2314575</xdr:rowOff>
    </xdr:to>
    <xdr:pic>
      <xdr:nvPicPr>
        <xdr:cNvPr id="6" name="Immagine 62" descr="Immagine 6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00073" y="20739734"/>
          <a:ext cx="2079627" cy="20796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301625</xdr:colOff>
      <xdr:row>31</xdr:row>
      <xdr:rowOff>149225</xdr:rowOff>
    </xdr:from>
    <xdr:to>
      <xdr:col>1</xdr:col>
      <xdr:colOff>3000375</xdr:colOff>
      <xdr:row>31</xdr:row>
      <xdr:rowOff>2847975</xdr:rowOff>
    </xdr:to>
    <xdr:pic>
      <xdr:nvPicPr>
        <xdr:cNvPr id="7" name="Immagine 64" descr="Immagine 6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25" y="46581060"/>
          <a:ext cx="2698750" cy="26987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33</xdr:row>
      <xdr:rowOff>444500</xdr:rowOff>
    </xdr:from>
    <xdr:to>
      <xdr:col>1</xdr:col>
      <xdr:colOff>3086100</xdr:colOff>
      <xdr:row>33</xdr:row>
      <xdr:rowOff>3505197</xdr:rowOff>
    </xdr:to>
    <xdr:pic>
      <xdr:nvPicPr>
        <xdr:cNvPr id="8" name="Immagine 66" descr="Immagine 6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2400" y="50648235"/>
          <a:ext cx="3060700" cy="306069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276225</xdr:colOff>
      <xdr:row>22</xdr:row>
      <xdr:rowOff>161925</xdr:rowOff>
    </xdr:from>
    <xdr:to>
      <xdr:col>1</xdr:col>
      <xdr:colOff>2784475</xdr:colOff>
      <xdr:row>22</xdr:row>
      <xdr:rowOff>2670175</xdr:rowOff>
    </xdr:to>
    <xdr:pic>
      <xdr:nvPicPr>
        <xdr:cNvPr id="9" name="Immagine 41" descr="Immagine 4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03225" y="17694910"/>
          <a:ext cx="2508250" cy="25082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85725</xdr:colOff>
      <xdr:row>24</xdr:row>
      <xdr:rowOff>406399</xdr:rowOff>
    </xdr:from>
    <xdr:to>
      <xdr:col>1</xdr:col>
      <xdr:colOff>3124200</xdr:colOff>
      <xdr:row>24</xdr:row>
      <xdr:rowOff>3444875</xdr:rowOff>
    </xdr:to>
    <xdr:pic>
      <xdr:nvPicPr>
        <xdr:cNvPr id="10" name="Immagine 11" descr="Immagine 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12725" y="23549609"/>
          <a:ext cx="3038475" cy="30384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95250</xdr:colOff>
      <xdr:row>25</xdr:row>
      <xdr:rowOff>415925</xdr:rowOff>
    </xdr:from>
    <xdr:to>
      <xdr:col>1</xdr:col>
      <xdr:colOff>3086100</xdr:colOff>
      <xdr:row>25</xdr:row>
      <xdr:rowOff>3406775</xdr:rowOff>
    </xdr:to>
    <xdr:pic>
      <xdr:nvPicPr>
        <xdr:cNvPr id="11" name="Immagine 15" descr="Immagine 1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27340560"/>
          <a:ext cx="2990850" cy="29908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95250</xdr:colOff>
      <xdr:row>26</xdr:row>
      <xdr:rowOff>19050</xdr:rowOff>
    </xdr:from>
    <xdr:to>
      <xdr:col>1</xdr:col>
      <xdr:colOff>3101974</xdr:colOff>
      <xdr:row>26</xdr:row>
      <xdr:rowOff>3025772</xdr:rowOff>
    </xdr:to>
    <xdr:pic>
      <xdr:nvPicPr>
        <xdr:cNvPr id="12" name="Immagine 19" descr="Immagine 1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22250" y="30725110"/>
          <a:ext cx="3006725" cy="300672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95250</xdr:colOff>
      <xdr:row>27</xdr:row>
      <xdr:rowOff>425450</xdr:rowOff>
    </xdr:from>
    <xdr:to>
      <xdr:col>1</xdr:col>
      <xdr:colOff>3152775</xdr:colOff>
      <xdr:row>27</xdr:row>
      <xdr:rowOff>3482975</xdr:rowOff>
    </xdr:to>
    <xdr:pic>
      <xdr:nvPicPr>
        <xdr:cNvPr id="13" name="Immagine 23" descr="Immagine 2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22250" y="34370010"/>
          <a:ext cx="3057525" cy="30575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95250</xdr:colOff>
      <xdr:row>28</xdr:row>
      <xdr:rowOff>266700</xdr:rowOff>
    </xdr:from>
    <xdr:to>
      <xdr:col>1</xdr:col>
      <xdr:colOff>3086101</xdr:colOff>
      <xdr:row>28</xdr:row>
      <xdr:rowOff>3257550</xdr:rowOff>
    </xdr:to>
    <xdr:pic>
      <xdr:nvPicPr>
        <xdr:cNvPr id="14" name="Immagine 27" descr="Immagine 2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22250" y="37935535"/>
          <a:ext cx="2990851" cy="29908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180975</xdr:colOff>
      <xdr:row>29</xdr:row>
      <xdr:rowOff>301622</xdr:rowOff>
    </xdr:from>
    <xdr:to>
      <xdr:col>1</xdr:col>
      <xdr:colOff>3146427</xdr:colOff>
      <xdr:row>29</xdr:row>
      <xdr:rowOff>3267075</xdr:rowOff>
    </xdr:to>
    <xdr:pic>
      <xdr:nvPicPr>
        <xdr:cNvPr id="15" name="Immagine 31" descr="Immagine 3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07975" y="41751882"/>
          <a:ext cx="2965452" cy="296545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7"/>
  <sheetViews>
    <sheetView showGridLines="0" tabSelected="1" topLeftCell="A4" workbookViewId="0">
      <selection activeCell="BZ11" sqref="BZ11"/>
    </sheetView>
  </sheetViews>
  <sheetFormatPr defaultColWidth="8.85546875" defaultRowHeight="15" customHeight="1" x14ac:dyDescent="0.25"/>
  <cols>
    <col min="1" max="1" width="1.7109375" style="1" customWidth="1"/>
    <col min="2" max="2" width="49.28515625" style="1" customWidth="1"/>
    <col min="3" max="3" width="18.42578125" style="1" customWidth="1"/>
    <col min="4" max="4" width="51.42578125" style="1" customWidth="1"/>
    <col min="5" max="10" width="5.28515625" style="1" customWidth="1"/>
    <col min="11" max="70" width="8.85546875" style="1" hidden="1" customWidth="1"/>
    <col min="71" max="71" width="6.28515625" style="1" customWidth="1"/>
    <col min="72" max="72" width="14.28515625" style="1" customWidth="1"/>
    <col min="73" max="73" width="16.85546875" style="1" customWidth="1"/>
    <col min="74" max="74" width="22.85546875" style="1" customWidth="1"/>
    <col min="75" max="255" width="8.85546875" style="1" customWidth="1"/>
  </cols>
  <sheetData>
    <row r="1" spans="1:74" ht="21.95" customHeight="1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5"/>
      <c r="BU1" s="5"/>
    </row>
    <row r="2" spans="1:74" ht="12" customHeight="1" x14ac:dyDescent="0.25">
      <c r="A2" s="6"/>
      <c r="B2" s="7"/>
      <c r="C2" s="7"/>
      <c r="D2" s="7"/>
      <c r="E2" s="7"/>
      <c r="F2" s="7"/>
      <c r="G2" s="7"/>
      <c r="H2" s="6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5"/>
      <c r="BU2" s="5"/>
    </row>
    <row r="3" spans="1:74" ht="12" customHeight="1" x14ac:dyDescent="0.25">
      <c r="A3" s="6"/>
      <c r="B3" s="7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5"/>
      <c r="BU3" s="5"/>
    </row>
    <row r="4" spans="1:74" ht="12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5"/>
      <c r="BU4" s="5"/>
    </row>
    <row r="5" spans="1:74" ht="12" customHeight="1" x14ac:dyDescent="0.2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5"/>
      <c r="BU5" s="5"/>
    </row>
    <row r="6" spans="1:74" ht="12" customHeight="1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5"/>
      <c r="BU6" s="5"/>
    </row>
    <row r="7" spans="1:74" ht="12" customHeight="1" x14ac:dyDescent="0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5"/>
      <c r="BU7" s="5"/>
    </row>
    <row r="8" spans="1:74" ht="24.95" customHeight="1" x14ac:dyDescent="0.25">
      <c r="A8" s="7"/>
      <c r="B8" s="8"/>
      <c r="C8" s="8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1"/>
      <c r="BU8" s="11"/>
    </row>
    <row r="9" spans="1:74" ht="21.95" customHeight="1" x14ac:dyDescent="0.25">
      <c r="A9" s="12"/>
      <c r="B9" s="13"/>
      <c r="C9" s="14" t="s">
        <v>0</v>
      </c>
      <c r="D9" s="14" t="s">
        <v>1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7"/>
      <c r="BT9" s="18" t="s">
        <v>2</v>
      </c>
      <c r="BU9" s="18" t="s">
        <v>3</v>
      </c>
      <c r="BV9" s="62" t="s">
        <v>56</v>
      </c>
    </row>
    <row r="10" spans="1:74" ht="24.95" customHeight="1" x14ac:dyDescent="0.25">
      <c r="A10" s="12"/>
      <c r="B10" s="19" t="s">
        <v>4</v>
      </c>
      <c r="C10" s="19" t="s">
        <v>5</v>
      </c>
      <c r="D10" s="19" t="s">
        <v>6</v>
      </c>
      <c r="E10" s="20" t="s">
        <v>7</v>
      </c>
      <c r="F10" s="20" t="s">
        <v>8</v>
      </c>
      <c r="G10" s="20" t="s">
        <v>9</v>
      </c>
      <c r="H10" s="20" t="s">
        <v>10</v>
      </c>
      <c r="I10" s="20" t="s">
        <v>11</v>
      </c>
      <c r="J10" s="20" t="s">
        <v>12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4" t="s">
        <v>13</v>
      </c>
      <c r="BT10" s="25"/>
      <c r="BU10" s="25"/>
    </row>
    <row r="11" spans="1:74" ht="175.5" customHeight="1" x14ac:dyDescent="0.25">
      <c r="A11" s="12"/>
      <c r="B11" s="59"/>
      <c r="C11" s="26" t="s">
        <v>14</v>
      </c>
      <c r="D11" s="26" t="s">
        <v>15</v>
      </c>
      <c r="E11" s="27"/>
      <c r="F11" s="28">
        <v>6</v>
      </c>
      <c r="G11" s="28">
        <v>12</v>
      </c>
      <c r="H11" s="28">
        <v>12</v>
      </c>
      <c r="I11" s="28">
        <v>6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30">
        <f>SUM(F11:BR11)</f>
        <v>36</v>
      </c>
      <c r="BT11" s="31">
        <v>650</v>
      </c>
      <c r="BU11" s="31">
        <v>1820</v>
      </c>
    </row>
    <row r="12" spans="1:74" ht="114" customHeight="1" x14ac:dyDescent="0.25">
      <c r="A12" s="12"/>
      <c r="B12" s="60"/>
      <c r="C12" s="26" t="s">
        <v>16</v>
      </c>
      <c r="D12" s="26" t="s">
        <v>17</v>
      </c>
      <c r="E12" s="27"/>
      <c r="F12" s="28">
        <v>16</v>
      </c>
      <c r="G12" s="28">
        <v>32</v>
      </c>
      <c r="H12" s="28">
        <v>32</v>
      </c>
      <c r="I12" s="28">
        <v>16</v>
      </c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30">
        <f>SUM(F12:I12)</f>
        <v>96</v>
      </c>
      <c r="BT12" s="31">
        <v>650</v>
      </c>
      <c r="BU12" s="31">
        <v>1820</v>
      </c>
    </row>
    <row r="13" spans="1:74" ht="41.25" customHeight="1" x14ac:dyDescent="0.25">
      <c r="A13" s="12"/>
      <c r="B13" s="61"/>
      <c r="C13" s="26" t="s">
        <v>18</v>
      </c>
      <c r="D13" s="26" t="s">
        <v>19</v>
      </c>
      <c r="E13" s="27"/>
      <c r="F13" s="28">
        <v>18</v>
      </c>
      <c r="G13" s="28">
        <v>35</v>
      </c>
      <c r="H13" s="28">
        <v>35</v>
      </c>
      <c r="I13" s="28">
        <v>18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30">
        <f>SUM(F13:I13)</f>
        <v>106</v>
      </c>
      <c r="BT13" s="31">
        <v>650</v>
      </c>
      <c r="BU13" s="31">
        <v>1820</v>
      </c>
    </row>
    <row r="14" spans="1:74" ht="146.25" customHeight="1" x14ac:dyDescent="0.25">
      <c r="A14" s="12"/>
      <c r="B14" s="32"/>
      <c r="C14" s="26" t="s">
        <v>20</v>
      </c>
      <c r="D14" s="26" t="s">
        <v>21</v>
      </c>
      <c r="E14" s="27"/>
      <c r="F14" s="28">
        <v>17</v>
      </c>
      <c r="G14" s="28">
        <v>33</v>
      </c>
      <c r="H14" s="28">
        <v>33</v>
      </c>
      <c r="I14" s="28">
        <v>17</v>
      </c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30">
        <f>SUM(F14:I14)</f>
        <v>100</v>
      </c>
      <c r="BT14" s="31">
        <v>650</v>
      </c>
      <c r="BU14" s="31">
        <v>1820</v>
      </c>
    </row>
    <row r="15" spans="1:74" ht="79.5" customHeight="1" x14ac:dyDescent="0.25">
      <c r="A15" s="12"/>
      <c r="B15" s="33"/>
      <c r="C15" s="26" t="s">
        <v>22</v>
      </c>
      <c r="D15" s="26" t="s">
        <v>23</v>
      </c>
      <c r="E15" s="27"/>
      <c r="F15" s="28">
        <v>9</v>
      </c>
      <c r="G15" s="28">
        <v>20</v>
      </c>
      <c r="H15" s="28">
        <v>19</v>
      </c>
      <c r="I15" s="28">
        <v>9</v>
      </c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30">
        <f>SUM(F15:I15)</f>
        <v>57</v>
      </c>
      <c r="BT15" s="31">
        <v>650</v>
      </c>
      <c r="BU15" s="31">
        <v>1820</v>
      </c>
    </row>
    <row r="16" spans="1:74" ht="72.75" customHeight="1" x14ac:dyDescent="0.25">
      <c r="A16" s="12"/>
      <c r="B16" s="34"/>
      <c r="C16" s="26"/>
      <c r="D16" s="26"/>
      <c r="E16" s="27"/>
      <c r="F16" s="27"/>
      <c r="G16" s="27"/>
      <c r="H16" s="2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30"/>
      <c r="BT16" s="31">
        <v>650</v>
      </c>
      <c r="BU16" s="31">
        <v>1820</v>
      </c>
    </row>
    <row r="17" spans="1:73" ht="66.75" customHeight="1" x14ac:dyDescent="0.25">
      <c r="A17" s="12"/>
      <c r="B17" s="59"/>
      <c r="C17" s="26" t="s">
        <v>24</v>
      </c>
      <c r="D17" s="26" t="s">
        <v>25</v>
      </c>
      <c r="E17" s="27"/>
      <c r="F17" s="28">
        <v>32</v>
      </c>
      <c r="G17" s="28">
        <v>60</v>
      </c>
      <c r="H17" s="28">
        <v>60</v>
      </c>
      <c r="I17" s="28">
        <v>32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30">
        <f>SUM(F17:I17)</f>
        <v>184</v>
      </c>
      <c r="BT17" s="31">
        <v>650</v>
      </c>
      <c r="BU17" s="31">
        <v>1820</v>
      </c>
    </row>
    <row r="18" spans="1:73" ht="223.5" customHeight="1" x14ac:dyDescent="0.25">
      <c r="A18" s="12"/>
      <c r="B18" s="60"/>
      <c r="C18" s="26" t="s">
        <v>26</v>
      </c>
      <c r="D18" s="26" t="s">
        <v>27</v>
      </c>
      <c r="E18" s="27"/>
      <c r="F18" s="28">
        <v>18</v>
      </c>
      <c r="G18" s="28">
        <v>35</v>
      </c>
      <c r="H18" s="28">
        <v>35</v>
      </c>
      <c r="I18" s="28">
        <v>18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30">
        <f>SUM(F18:I18)</f>
        <v>106</v>
      </c>
      <c r="BT18" s="31">
        <v>650</v>
      </c>
      <c r="BU18" s="31">
        <v>1820</v>
      </c>
    </row>
    <row r="19" spans="1:73" ht="8.25" customHeight="1" x14ac:dyDescent="0.25">
      <c r="A19" s="12"/>
      <c r="B19" s="60"/>
      <c r="C19" s="35"/>
      <c r="D19" s="36"/>
      <c r="E19" s="37"/>
      <c r="F19" s="38"/>
      <c r="G19" s="37"/>
      <c r="H19" s="38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40"/>
      <c r="BT19" s="41"/>
      <c r="BU19" s="42"/>
    </row>
    <row r="20" spans="1:73" ht="8.1" customHeight="1" x14ac:dyDescent="0.25">
      <c r="A20" s="12"/>
      <c r="B20" s="61"/>
      <c r="C20" s="43"/>
      <c r="D20" s="44"/>
      <c r="E20" s="9"/>
      <c r="F20" s="9"/>
      <c r="G20" s="9"/>
      <c r="H20" s="4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46"/>
      <c r="BT20" s="47"/>
      <c r="BU20" s="48"/>
    </row>
    <row r="21" spans="1:73" ht="84.75" customHeight="1" x14ac:dyDescent="0.25">
      <c r="A21" s="12"/>
      <c r="B21" s="59"/>
      <c r="C21" s="26" t="s">
        <v>28</v>
      </c>
      <c r="D21" s="26" t="s">
        <v>29</v>
      </c>
      <c r="E21" s="27"/>
      <c r="F21" s="28">
        <v>18</v>
      </c>
      <c r="G21" s="28">
        <v>35</v>
      </c>
      <c r="H21" s="28">
        <v>35</v>
      </c>
      <c r="I21" s="28">
        <v>18</v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30">
        <f t="shared" ref="BS21:BS35" si="0">SUM(F21:I21)</f>
        <v>106</v>
      </c>
      <c r="BT21" s="31">
        <v>650</v>
      </c>
      <c r="BU21" s="31">
        <v>1820</v>
      </c>
    </row>
    <row r="22" spans="1:73" ht="194.25" customHeight="1" x14ac:dyDescent="0.25">
      <c r="A22" s="12"/>
      <c r="B22" s="61"/>
      <c r="C22" s="26" t="s">
        <v>30</v>
      </c>
      <c r="D22" s="26" t="s">
        <v>31</v>
      </c>
      <c r="E22" s="27"/>
      <c r="F22" s="28">
        <v>25</v>
      </c>
      <c r="G22" s="28">
        <v>52</v>
      </c>
      <c r="H22" s="28">
        <v>52</v>
      </c>
      <c r="I22" s="28">
        <v>25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30">
        <f t="shared" si="0"/>
        <v>154</v>
      </c>
      <c r="BT22" s="31">
        <v>650</v>
      </c>
      <c r="BU22" s="31">
        <v>1820</v>
      </c>
    </row>
    <row r="23" spans="1:73" ht="234" customHeight="1" x14ac:dyDescent="0.25">
      <c r="A23" s="12"/>
      <c r="B23" s="49"/>
      <c r="C23" s="26" t="s">
        <v>32</v>
      </c>
      <c r="D23" s="26" t="s">
        <v>17</v>
      </c>
      <c r="E23" s="27"/>
      <c r="F23" s="28">
        <v>26</v>
      </c>
      <c r="G23" s="28">
        <v>53</v>
      </c>
      <c r="H23" s="28">
        <v>54</v>
      </c>
      <c r="I23" s="28">
        <v>26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30">
        <f t="shared" si="0"/>
        <v>159</v>
      </c>
      <c r="BT23" s="31">
        <v>650</v>
      </c>
      <c r="BU23" s="31">
        <v>1820</v>
      </c>
    </row>
    <row r="24" spans="1:73" ht="207.75" customHeight="1" x14ac:dyDescent="0.25">
      <c r="A24" s="12"/>
      <c r="B24" s="49"/>
      <c r="C24" s="26" t="s">
        <v>33</v>
      </c>
      <c r="D24" s="26" t="s">
        <v>34</v>
      </c>
      <c r="E24" s="27"/>
      <c r="F24" s="28">
        <v>2</v>
      </c>
      <c r="G24" s="28">
        <v>5</v>
      </c>
      <c r="H24" s="28">
        <v>4</v>
      </c>
      <c r="I24" s="28">
        <v>2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30">
        <f t="shared" si="0"/>
        <v>13</v>
      </c>
      <c r="BT24" s="31">
        <v>650</v>
      </c>
      <c r="BU24" s="31">
        <v>1820</v>
      </c>
    </row>
    <row r="25" spans="1:73" ht="297.75" customHeight="1" x14ac:dyDescent="0.25">
      <c r="A25" s="12"/>
      <c r="B25" s="49"/>
      <c r="C25" s="26" t="s">
        <v>35</v>
      </c>
      <c r="D25" s="26" t="s">
        <v>36</v>
      </c>
      <c r="E25" s="27"/>
      <c r="F25" s="28">
        <v>1</v>
      </c>
      <c r="G25" s="28">
        <v>2</v>
      </c>
      <c r="H25" s="28">
        <v>2</v>
      </c>
      <c r="I25" s="28">
        <v>1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30">
        <f t="shared" si="0"/>
        <v>6</v>
      </c>
      <c r="BT25" s="31">
        <v>650</v>
      </c>
      <c r="BU25" s="31">
        <v>1820</v>
      </c>
    </row>
    <row r="26" spans="1:73" ht="297.75" customHeight="1" x14ac:dyDescent="0.25">
      <c r="A26" s="12"/>
      <c r="B26" s="49"/>
      <c r="C26" s="26" t="s">
        <v>37</v>
      </c>
      <c r="D26" s="26" t="s">
        <v>38</v>
      </c>
      <c r="E26" s="27"/>
      <c r="F26" s="28">
        <v>1</v>
      </c>
      <c r="G26" s="28">
        <v>2</v>
      </c>
      <c r="H26" s="28">
        <v>2</v>
      </c>
      <c r="I26" s="28">
        <v>1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30">
        <f t="shared" si="0"/>
        <v>6</v>
      </c>
      <c r="BT26" s="31">
        <v>650</v>
      </c>
      <c r="BU26" s="31">
        <v>1820</v>
      </c>
    </row>
    <row r="27" spans="1:73" ht="255" customHeight="1" x14ac:dyDescent="0.25">
      <c r="A27" s="12"/>
      <c r="B27" s="49"/>
      <c r="C27" s="26" t="s">
        <v>39</v>
      </c>
      <c r="D27" s="26" t="s">
        <v>40</v>
      </c>
      <c r="E27" s="27"/>
      <c r="F27" s="28">
        <v>1</v>
      </c>
      <c r="G27" s="28">
        <v>3</v>
      </c>
      <c r="H27" s="28">
        <v>2</v>
      </c>
      <c r="I27" s="28">
        <v>1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30">
        <f t="shared" si="0"/>
        <v>7</v>
      </c>
      <c r="BT27" s="31">
        <v>650</v>
      </c>
      <c r="BU27" s="31">
        <v>1820</v>
      </c>
    </row>
    <row r="28" spans="1:73" ht="293.25" customHeight="1" x14ac:dyDescent="0.25">
      <c r="A28" s="12"/>
      <c r="B28" s="49"/>
      <c r="C28" s="26" t="s">
        <v>41</v>
      </c>
      <c r="D28" s="26" t="s">
        <v>34</v>
      </c>
      <c r="E28" s="27"/>
      <c r="F28" s="28">
        <v>1</v>
      </c>
      <c r="G28" s="28">
        <v>3</v>
      </c>
      <c r="H28" s="28">
        <v>3</v>
      </c>
      <c r="I28" s="28">
        <v>1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30">
        <f t="shared" si="0"/>
        <v>8</v>
      </c>
      <c r="BT28" s="31">
        <v>650</v>
      </c>
      <c r="BU28" s="31">
        <v>1820</v>
      </c>
    </row>
    <row r="29" spans="1:73" ht="297.75" customHeight="1" x14ac:dyDescent="0.25">
      <c r="A29" s="12"/>
      <c r="B29" s="49"/>
      <c r="C29" s="26" t="s">
        <v>42</v>
      </c>
      <c r="D29" s="26" t="s">
        <v>43</v>
      </c>
      <c r="E29" s="27"/>
      <c r="F29" s="28">
        <v>7</v>
      </c>
      <c r="G29" s="28">
        <v>12</v>
      </c>
      <c r="H29" s="28">
        <v>12</v>
      </c>
      <c r="I29" s="28">
        <v>6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30">
        <f t="shared" si="0"/>
        <v>37</v>
      </c>
      <c r="BT29" s="31">
        <v>650</v>
      </c>
      <c r="BU29" s="31">
        <v>1820</v>
      </c>
    </row>
    <row r="30" spans="1:73" ht="297.75" customHeight="1" x14ac:dyDescent="0.25">
      <c r="A30" s="12"/>
      <c r="B30" s="49"/>
      <c r="C30" s="26" t="s">
        <v>44</v>
      </c>
      <c r="D30" s="26" t="s">
        <v>45</v>
      </c>
      <c r="E30" s="27"/>
      <c r="F30" s="28">
        <v>3</v>
      </c>
      <c r="G30" s="28">
        <v>5</v>
      </c>
      <c r="H30" s="28">
        <v>5</v>
      </c>
      <c r="I30" s="28">
        <v>3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30">
        <f t="shared" si="0"/>
        <v>16</v>
      </c>
      <c r="BT30" s="31">
        <v>650</v>
      </c>
      <c r="BU30" s="31">
        <v>1820</v>
      </c>
    </row>
    <row r="31" spans="1:73" ht="94.5" customHeight="1" x14ac:dyDescent="0.25">
      <c r="A31" s="12"/>
      <c r="B31" s="59"/>
      <c r="C31" s="26" t="s">
        <v>46</v>
      </c>
      <c r="D31" s="26" t="s">
        <v>47</v>
      </c>
      <c r="E31" s="27"/>
      <c r="F31" s="28">
        <v>28</v>
      </c>
      <c r="G31" s="28">
        <v>55</v>
      </c>
      <c r="H31" s="28">
        <v>55</v>
      </c>
      <c r="I31" s="28">
        <v>27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30">
        <f t="shared" si="0"/>
        <v>165</v>
      </c>
      <c r="BT31" s="31">
        <v>650</v>
      </c>
      <c r="BU31" s="31">
        <v>1820</v>
      </c>
    </row>
    <row r="32" spans="1:73" ht="248.25" customHeight="1" x14ac:dyDescent="0.25">
      <c r="A32" s="12"/>
      <c r="B32" s="60"/>
      <c r="C32" s="26" t="s">
        <v>48</v>
      </c>
      <c r="D32" s="26" t="s">
        <v>15</v>
      </c>
      <c r="E32" s="27"/>
      <c r="F32" s="28">
        <v>18</v>
      </c>
      <c r="G32" s="28">
        <v>37</v>
      </c>
      <c r="H32" s="28">
        <v>37</v>
      </c>
      <c r="I32" s="28">
        <v>19</v>
      </c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30">
        <f t="shared" si="0"/>
        <v>111</v>
      </c>
      <c r="BT32" s="31">
        <v>650</v>
      </c>
      <c r="BU32" s="31">
        <v>1820</v>
      </c>
    </row>
    <row r="33" spans="1:73" ht="48.75" customHeight="1" x14ac:dyDescent="0.25">
      <c r="A33" s="12"/>
      <c r="B33" s="61"/>
      <c r="C33" s="26" t="s">
        <v>49</v>
      </c>
      <c r="D33" s="26" t="s">
        <v>50</v>
      </c>
      <c r="E33" s="27"/>
      <c r="F33" s="28">
        <v>9</v>
      </c>
      <c r="G33" s="28">
        <v>18</v>
      </c>
      <c r="H33" s="28">
        <v>18</v>
      </c>
      <c r="I33" s="28">
        <v>9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30">
        <f t="shared" si="0"/>
        <v>54</v>
      </c>
      <c r="BT33" s="31">
        <v>650</v>
      </c>
      <c r="BU33" s="31">
        <v>1820</v>
      </c>
    </row>
    <row r="34" spans="1:73" ht="297.75" customHeight="1" x14ac:dyDescent="0.25">
      <c r="A34" s="12"/>
      <c r="B34" s="49"/>
      <c r="C34" s="26" t="s">
        <v>51</v>
      </c>
      <c r="D34" s="26" t="s">
        <v>52</v>
      </c>
      <c r="E34" s="27"/>
      <c r="F34" s="28">
        <v>10</v>
      </c>
      <c r="G34" s="28">
        <v>20</v>
      </c>
      <c r="H34" s="28">
        <v>20</v>
      </c>
      <c r="I34" s="28">
        <v>10</v>
      </c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30">
        <f t="shared" si="0"/>
        <v>60</v>
      </c>
      <c r="BT34" s="31">
        <v>650</v>
      </c>
      <c r="BU34" s="31">
        <v>1820</v>
      </c>
    </row>
    <row r="35" spans="1:73" ht="90" customHeight="1" x14ac:dyDescent="0.25">
      <c r="A35" s="12"/>
      <c r="B35" s="49"/>
      <c r="C35" s="26" t="s">
        <v>53</v>
      </c>
      <c r="D35" s="26" t="s">
        <v>54</v>
      </c>
      <c r="E35" s="27"/>
      <c r="F35" s="28">
        <v>28</v>
      </c>
      <c r="G35" s="28">
        <v>54</v>
      </c>
      <c r="H35" s="28">
        <v>54</v>
      </c>
      <c r="I35" s="28">
        <v>27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30">
        <f t="shared" si="0"/>
        <v>163</v>
      </c>
      <c r="BT35" s="31">
        <v>650</v>
      </c>
      <c r="BU35" s="31">
        <v>1820</v>
      </c>
    </row>
    <row r="36" spans="1:73" ht="21.95" customHeight="1" x14ac:dyDescent="0.25">
      <c r="A36" s="12"/>
      <c r="B36" s="50"/>
      <c r="C36" s="50"/>
      <c r="D36" s="51" t="s">
        <v>55</v>
      </c>
      <c r="E36" s="52"/>
      <c r="F36" s="53">
        <f>SUM(F11:F35)</f>
        <v>294</v>
      </c>
      <c r="G36" s="53">
        <f>SUM(G11:G35)</f>
        <v>583</v>
      </c>
      <c r="H36" s="53">
        <f>SUM(H11:H35)</f>
        <v>581</v>
      </c>
      <c r="I36" s="53">
        <f>SUM(I11:I35)</f>
        <v>292</v>
      </c>
      <c r="J36" s="53">
        <f>SUM(J11:J35)</f>
        <v>0</v>
      </c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5">
        <f>SUM(BS11:BS35)</f>
        <v>1750</v>
      </c>
      <c r="BT36" s="56"/>
      <c r="BU36" s="57"/>
    </row>
    <row r="37" spans="1:73" ht="24.95" customHeight="1" x14ac:dyDescent="0.25">
      <c r="A37" s="7"/>
      <c r="B37" s="58"/>
      <c r="C37" s="58"/>
      <c r="D37" s="58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5"/>
      <c r="BU37" s="5"/>
    </row>
  </sheetData>
  <mergeCells count="4">
    <mergeCell ref="B17:B20"/>
    <mergeCell ref="B21:B22"/>
    <mergeCell ref="B31:B33"/>
    <mergeCell ref="B11:B13"/>
  </mergeCells>
  <pageMargins left="0.7" right="0.7" top="0.75" bottom="0.75" header="0.3" footer="0.3"/>
  <pageSetup orientation="landscape" r:id="rId1"/>
  <headerFooter>
    <oddHeader>&amp;L&amp;"Calibri,Bold"&amp;11&amp;K000000Disponibilità                 &amp;"Calibri,Regular"
INTERMODA</oddHeader>
    <oddFooter>&amp;C&amp;"Helvetica Neue,Regular"&amp;12&amp;K000000&amp;P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Disponibilità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2019-10-21T08:48:42Z</dcterms:modified>
  <cp:category/>
</cp:coreProperties>
</file>